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tos" sheetId="1" state="visible" r:id="rId3"/>
    <sheet name="TRAZABILIDAD" sheetId="2" state="visible" r:id="rId4"/>
  </sheets>
  <definedNames>
    <definedName function="false" hidden="true" localSheetId="1" name="_xlnm._FilterDatabase" vbProcedure="false">TRAZABILIDAD!$A$1:$I$18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<sst xmlns="http://schemas.openxmlformats.org/spreadsheetml/2006/main" count="299" uniqueCount="92">
  <si>
    <t xml:space="preserve">Fecha</t>
  </si>
  <si>
    <t xml:space="preserve">Jornada</t>
  </si>
  <si>
    <t xml:space="preserve">Provincia</t>
  </si>
  <si>
    <t xml:space="preserve">Ciudad</t>
  </si>
  <si>
    <t xml:space="preserve">Local</t>
  </si>
  <si>
    <t xml:space="preserve">Promotor</t>
  </si>
  <si>
    <t xml:space="preserve">Producto</t>
  </si>
  <si>
    <t xml:space="preserve">Precio</t>
  </si>
  <si>
    <t xml:space="preserve">Cantidad</t>
  </si>
  <si>
    <t xml:space="preserve">Total Ventas</t>
  </si>
  <si>
    <t xml:space="preserve">SEPTIMBRE DEL 7 AL 13</t>
  </si>
  <si>
    <t xml:space="preserve">Imbabura</t>
  </si>
  <si>
    <t xml:space="preserve">Ibarra</t>
  </si>
  <si>
    <t xml:space="preserve">Agropecuaria Arias</t>
  </si>
  <si>
    <t xml:space="preserve">Carlos Alejandro Zambrano Rosales</t>
  </si>
  <si>
    <t xml:space="preserve">Credelio X3 Cajetilla 450 Miligramos</t>
  </si>
  <si>
    <t xml:space="preserve">Credelio X3 Cajetilla 900 Miligramos</t>
  </si>
  <si>
    <t xml:space="preserve">Zoetis Vi-sorbits Cajitas 50 Unidades</t>
  </si>
  <si>
    <t xml:space="preserve">Pichincha</t>
  </si>
  <si>
    <t xml:space="preserve">Quito</t>
  </si>
  <si>
    <t xml:space="preserve">CENTRO COMERCIAL IÑAQUITO (CCI)</t>
  </si>
  <si>
    <t xml:space="preserve">Sofia Mikaela Aguiar Guevara</t>
  </si>
  <si>
    <t xml:space="preserve">Ownat Classic Monoproteico Cordero 4 Kg</t>
  </si>
  <si>
    <t xml:space="preserve">Ownat Ownat Grain Free Prime Sterilized Cat – Pollo Y Pavo . Bolsa 1 Kilogramos</t>
  </si>
  <si>
    <t xml:space="preserve">CC Quicentro Norte</t>
  </si>
  <si>
    <t xml:space="preserve">Ownat Adult Lamb Funda 3 Kilogramos</t>
  </si>
  <si>
    <t xml:space="preserve">C.C. Quicentro Sur</t>
  </si>
  <si>
    <t xml:space="preserve">Ownat Ownat Classic Probiotic 4kg . Bolsa 4 Kilogramos</t>
  </si>
  <si>
    <t xml:space="preserve">SEPTIMBRE DEL 14 AL 20</t>
  </si>
  <si>
    <t xml:space="preserve">Centro Comercial El Recreo</t>
  </si>
  <si>
    <t xml:space="preserve">Elizabeth Alejandra Landázuri Lombeida</t>
  </si>
  <si>
    <t xml:space="preserve">Ownat Ownat Junior Lamb Funda 3 Kilogramos</t>
  </si>
  <si>
    <t xml:space="preserve">Revolution Revolution $7 Cajetilla 1 Unidad</t>
  </si>
  <si>
    <t xml:space="preserve">Manabí</t>
  </si>
  <si>
    <t xml:space="preserve">Montecristi</t>
  </si>
  <si>
    <t xml:space="preserve">VETERINARIA VIDA ANIMAL</t>
  </si>
  <si>
    <t xml:space="preserve">Valentina Palacios Zambrano</t>
  </si>
  <si>
    <t xml:space="preserve">Simpárica Tabletas 2.5 - 5kg Caja 1 Unidad</t>
  </si>
  <si>
    <t xml:space="preserve">Centro Comercial El Bosque</t>
  </si>
  <si>
    <t xml:space="preserve">Seresto Collar Para Perros 7-8 Meses Unidad 8 Kg</t>
  </si>
  <si>
    <t xml:space="preserve">Guayas</t>
  </si>
  <si>
    <t xml:space="preserve">Guayaquil</t>
  </si>
  <si>
    <t xml:space="preserve">Proaves</t>
  </si>
  <si>
    <t xml:space="preserve">MARIA LISSETTE DELGADO SIAVICHAY</t>
  </si>
  <si>
    <t xml:space="preserve">Simpárica Tabletas 10-20kg Caja 1 Unidad</t>
  </si>
  <si>
    <t xml:space="preserve">Golden Castrados Funda 3 Libras</t>
  </si>
  <si>
    <t xml:space="preserve">PORTAL SHOPPING</t>
  </si>
  <si>
    <t xml:space="preserve">Simpárica Tabletas 5 -10kg Caja 1 Unidad</t>
  </si>
  <si>
    <t xml:space="preserve">SEPTIMBRE DEL 21 AL 27</t>
  </si>
  <si>
    <t xml:space="preserve">Mundo Mágico De La Mascota San Luis</t>
  </si>
  <si>
    <t xml:space="preserve">NINFA ELIZABETH LOPEZ GAIBOR</t>
  </si>
  <si>
    <t xml:space="preserve">Ownat Ownat Grain Free Prime Adult Lamb Dog . Bolsa 3 Kilogramos</t>
  </si>
  <si>
    <t xml:space="preserve">Premier Super Gatos Castrados . Funda 1.5 Kilogramos</t>
  </si>
  <si>
    <t xml:space="preserve">Scala Shopping</t>
  </si>
  <si>
    <t xml:space="preserve">Bayer Antiparasitario Bayer Drontal Gatos Caja X2 Tab . Caja X2 Unids 4 Kilogramos</t>
  </si>
  <si>
    <t xml:space="preserve">Elanco Advantage Gatos 0 A 4kg Pipeta Antipulgas . Paquete X1 4 Kilogramos</t>
  </si>
  <si>
    <t xml:space="preserve">Ownat Ownat Grain Free Prime Adult Chicken &amp; Turkey Cat . Bolsa 1 Kilogramos</t>
  </si>
  <si>
    <t xml:space="preserve">Zoetis Apoquel Tabletas Masticables 16mg Perro Caja*20 . Caja X20 Unids. 16 Miligramos</t>
  </si>
  <si>
    <t xml:space="preserve">Fecha de proceso</t>
  </si>
  <si>
    <t xml:space="preserve">ID de acci?n</t>
  </si>
  <si>
    <t xml:space="preserve">Hoja</t>
  </si>
  <si>
    <t xml:space="preserve">Fila de referencia</t>
  </si>
  <si>
    <t xml:space="preserve">Campo</t>
  </si>
  <si>
    <t xml:space="preserve">Valor original</t>
  </si>
  <si>
    <t xml:space="preserve">Valor aplicado</t>
  </si>
  <si>
    <t xml:space="preserve">Evidencia</t>
  </si>
  <si>
    <t xml:space="preserve">Aprobaci?n</t>
  </si>
  <si>
    <t xml:space="preserve">2026-09-29 13:11</t>
  </si>
  <si>
    <t xml:space="preserve">D1_ELIMINAR_DUPLICADO</t>
  </si>
  <si>
    <t xml:space="preserve">Datos</t>
  </si>
  <si>
    <t xml:space="preserve">Fila completa</t>
  </si>
  <si>
    <t xml:space="preserve">Duplicado de fila 8</t>
  </si>
  <si>
    <t xml:space="preserve">Eliminado</t>
  </si>
  <si>
    <t xml:space="preserve">Duplicado confirmado por Alan</t>
  </si>
  <si>
    <t xml:space="preserve">Aprobado por Alan 2026-09-29</t>
  </si>
  <si>
    <t xml:space="preserve">D10_NORMALIZAR_ESPACIOS</t>
  </si>
  <si>
    <t xml:space="preserve">Credelio X3  Cajetilla 450 Miligramos</t>
  </si>
  <si>
    <t xml:space="preserve">Normalizaci?n mec?nica aprobada</t>
  </si>
  <si>
    <t xml:space="preserve">Credelio X3  Cajetilla 900 Miligramos</t>
  </si>
  <si>
    <t xml:space="preserve">Zoetis Vi-sorbits  Cajitas 50 Unidades</t>
  </si>
  <si>
    <t xml:space="preserve">Ownat Ownat Grain Free Prime Sterilized Cat – Pollo Y Pavo . Bolsa  1 Kilogramos</t>
  </si>
  <si>
    <t xml:space="preserve">Ownat Adult Lamb  Funda 3 Kilogramos</t>
  </si>
  <si>
    <t xml:space="preserve">Ownat Ownat Classic Probiotic 4kg . Bolsa  4 Kilogramos</t>
  </si>
  <si>
    <t xml:space="preserve">Ownat Ownat Junior Lamb  Funda 3 Kilogramos</t>
  </si>
  <si>
    <t xml:space="preserve">Revolution Revolution $7  Cajetilla 1 Unidad</t>
  </si>
  <si>
    <t xml:space="preserve">Golden Castrados  Funda 3 Libras</t>
  </si>
  <si>
    <t xml:space="preserve">Ownat Ownat Grain Free Prime Adult Lamb Dog . Bolsa  3 Kilogramos</t>
  </si>
  <si>
    <t xml:space="preserve">Ownat Ownat Grain Free Prime Adult Chicken &amp; Turkey Cat . Bolsa  1 Kilogramos</t>
  </si>
  <si>
    <t xml:space="preserve">D6_PRECIO_APROBADO</t>
  </si>
  <si>
    <t xml:space="preserve">19</t>
  </si>
  <si>
    <t xml:space="preserve">19.8</t>
  </si>
  <si>
    <t xml:space="preserve">Valor confirmado por Alan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</si>
</sst>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"/>
    <numFmt numFmtId="167" formatCode="_(&quot;$ &quot;* #,##0.00_);_(&quot;$ &quot;* \(#,##0.00\);_(&quot;$ &quot;* \-??_);_(@_)"/>
    <numFmt numFmtId="168" formatCode="_ \$* #,##0.00_ ;_ \$* \-#,##0.00_ ;_ \$* \-??_ ;_ @_ 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2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>
        <color rgb="FFBDBDBD"/>
      </right>
      <top/>
      <bottom style="thin">
        <color rgb="FFBDBDBD"/>
      </bottom>
      <diagonal/>
    </border>
    <border diagonalUp="false" diagonalDown="false">
      <left style="thin">
        <color rgb="FFBDBDBD"/>
      </left>
      <right style="thin">
        <color rgb="FFBDBDBD"/>
      </right>
      <top/>
      <bottom style="thin">
        <color rgb="FFBDBDBD"/>
      </bottom>
      <diagonal/>
    </border>
    <border diagonalUp="false" diagonalDown="false">
      <left style="thin">
        <color rgb="FFBDBDBD"/>
      </left>
      <right/>
      <top/>
      <bottom style="thin">
        <color rgb="FFBDBDBD"/>
      </bottom>
      <diagonal/>
    </border>
    <border diagonalUp="false" diagonalDown="false">
      <left/>
      <right style="thin">
        <color rgb="FFBDBDBD"/>
      </right>
      <top style="thin">
        <color rgb="FFBDBDBD"/>
      </top>
      <bottom style="thin">
        <color rgb="FFBDBDBD"/>
      </bottom>
      <diagonal/>
    </border>
    <border diagonalUp="false" diagonalDown="false"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 diagonalUp="false" diagonalDown="false">
      <left style="thin">
        <color rgb="FFBDBDBD"/>
      </left>
      <right/>
      <top style="thin">
        <color rgb="FFBDBDBD"/>
      </top>
      <bottom style="thin">
        <color rgb="FFBDBDB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6" xfId="17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000000"/>
      </font>
      <border diagonalUp="false" diagonalDown="false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diagonal/>
      </border>
    </dxf>
    <dxf>
      <border diagonalUp="false" diagonalDown="false">
        <left style="thin">
          <color theme="4"/>
        </left>
        <right/>
        <top/>
        <bottom/>
        <diagonal/>
      </border>
    </dxf>
    <dxf>
      <border diagonalUp="false" diagonalDown="false">
        <left style="thin">
          <color theme="4"/>
        </left>
        <right/>
        <top/>
        <bottom/>
        <diagonal/>
      </border>
    </dxf>
    <dxf>
      <border diagonalUp="false" diagonalDown="false">
        <left/>
        <right/>
        <top style="thin">
          <color theme="4"/>
        </top>
        <bottom/>
        <diagonal/>
      </border>
    </dxf>
    <dxf>
      <border diagonalUp="false" diagonalDown="false">
        <left/>
        <right/>
        <top style="thin">
          <color theme="4"/>
        </top>
        <bottom/>
        <diagonal/>
      </border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9" name="TableStyleLight9">
      <tableStyleElement dxfId="4" type="wholeTable"/>
      <tableStyleElement dxfId="5" type="firstColumnStripe"/>
      <tableStyleElement dxfId="6" type="secondColumnStripe"/>
      <tableStyleElement dxfId="7" type="firstRowStripe"/>
      <tableStyleElement dxfId="8" type="secondRowStripe"/>
      <tableStyleElement dxfId="9" type="lastColumn"/>
      <tableStyleElement dxfId="10" type="firstColumn"/>
      <tableStyleElement dxfId="11" type="headerRow"/>
      <tableStyleElement dxfId="12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abla2" displayName="Tabla2" ref="A1:J25" headerRowCount="1" totalsRowCount="0" totalsRowShown="0">
  <autoFilter ref="A1:J25"/>
  <tableColumns count="10">
    <tableColumn id="1" name="Fecha"/>
    <tableColumn id="2" name="Jornada"/>
    <tableColumn id="3" name="Provincia"/>
    <tableColumn id="4" name="Ciudad"/>
    <tableColumn id="5" name="Local"/>
    <tableColumn id="6" name="Promotor"/>
    <tableColumn id="7" name="Producto"/>
    <tableColumn id="8" name="Precio"/>
    <tableColumn id="9" name="Cantidad"/>
    <tableColumn id="10" name="Total Venta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 pitchFamily="0" charset="1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true" showOutlineSymbols="true" defaultGridColor="true" view="normal" topLeftCell="A11" colorId="64" zoomScale="114" zoomScaleNormal="114" zoomScalePageLayoutView="100" workbookViewId="0">
      <selection pane="topLeft" activeCell="A26" activeCellId="0" sqref="A26"/>
    </sheetView>
  </sheetViews>
  <sheetFormatPr defaultColWidth="11.42578125" defaultRowHeight="14.25" customHeight="false" zeroHeight="false" outlineLevelRow="0" outlineLevelCol="0"/>
  <cols>
    <col collapsed="false" customWidth="true" hidden="false" outlineLevel="0" max="2" min="1" style="1" width="15.71"/>
    <col collapsed="false" customWidth="true" hidden="false" outlineLevel="0" max="3" min="3" style="1" width="12.86"/>
    <col collapsed="false" customWidth="true" hidden="false" outlineLevel="0" max="4" min="4" style="1" width="11"/>
    <col collapsed="false" customWidth="true" hidden="false" outlineLevel="0" max="5" min="5" style="1" width="39.42"/>
    <col collapsed="false" customWidth="true" hidden="false" outlineLevel="0" max="6" min="6" style="1" width="40.14"/>
    <col collapsed="false" customWidth="true" hidden="false" outlineLevel="0" max="7" min="7" style="1" width="86.29"/>
    <col collapsed="false" customWidth="true" hidden="false" outlineLevel="0" max="8" min="8" style="1" width="9.86"/>
    <col collapsed="false" customWidth="true" hidden="false" outlineLevel="0" max="9" min="9" style="1" width="12.29"/>
    <col collapsed="false" customWidth="true" hidden="false" outlineLevel="0" max="10" min="10" style="1" width="15.85"/>
    <col collapsed="false" customWidth="false" hidden="false" outlineLevel="0" max="16384" min="11" style="1" width="11.43"/>
  </cols>
  <sheetData>
    <row r="1" customFormat="false" ht="14.25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customFormat="false" ht="14.25" hidden="false" customHeight="false" outlineLevel="0" collapsed="false">
      <c r="A2" s="5" t="n">
        <v>46272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7" t="n">
        <v>13.5</v>
      </c>
      <c r="I2" s="6" t="n">
        <v>5</v>
      </c>
      <c r="J2" s="8" t="n">
        <f aca="false">H2*I2</f>
        <v>67.5</v>
      </c>
    </row>
    <row r="3" customFormat="false" ht="14.25" hidden="false" customHeight="false" outlineLevel="0" collapsed="false">
      <c r="A3" s="5" t="n">
        <v>46272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16</v>
      </c>
      <c r="H3" s="7" t="n">
        <v>15</v>
      </c>
      <c r="I3" s="6" t="n">
        <v>4</v>
      </c>
      <c r="J3" s="8" t="n">
        <f aca="false">H3*I3</f>
        <v>60</v>
      </c>
    </row>
    <row r="4" customFormat="false" ht="14.25" hidden="false" customHeight="false" outlineLevel="0" collapsed="false">
      <c r="A4" s="5" t="n">
        <v>46272</v>
      </c>
      <c r="B4" s="5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17</v>
      </c>
      <c r="H4" s="7" t="n">
        <v>0.5</v>
      </c>
      <c r="I4" s="6" t="n">
        <v>15</v>
      </c>
      <c r="J4" s="8" t="n">
        <f aca="false">H4*I4</f>
        <v>7.5</v>
      </c>
    </row>
    <row r="5" customFormat="false" ht="14.25" hidden="false" customHeight="false" outlineLevel="0" collapsed="false">
      <c r="A5" s="5" t="n">
        <v>46276</v>
      </c>
      <c r="B5" s="5" t="s">
        <v>10</v>
      </c>
      <c r="C5" s="6" t="s">
        <v>18</v>
      </c>
      <c r="D5" s="6" t="s">
        <v>19</v>
      </c>
      <c r="E5" s="1" t="s">
        <v>20</v>
      </c>
      <c r="F5" s="6" t="s">
        <v>21</v>
      </c>
      <c r="G5" s="9" t="s">
        <v>22</v>
      </c>
      <c r="H5" s="6" t="n">
        <v>34.2</v>
      </c>
      <c r="I5" s="6" t="n">
        <v>1</v>
      </c>
      <c r="J5" s="8" t="n">
        <f aca="false">H5*I5</f>
        <v>34.2</v>
      </c>
    </row>
    <row r="6" customFormat="false" ht="14.25" hidden="false" customHeight="false" outlineLevel="0" collapsed="false">
      <c r="A6" s="5" t="n">
        <v>46276</v>
      </c>
      <c r="B6" s="5" t="s">
        <v>10</v>
      </c>
      <c r="C6" s="6" t="s">
        <v>18</v>
      </c>
      <c r="D6" s="6" t="s">
        <v>19</v>
      </c>
      <c r="E6" s="1" t="s">
        <v>20</v>
      </c>
      <c r="F6" s="6" t="s">
        <v>21</v>
      </c>
      <c r="G6" s="6" t="s">
        <v>23</v>
      </c>
      <c r="H6" s="6" t="n">
        <v>19.8</v>
      </c>
      <c r="I6" s="6" t="n">
        <v>1</v>
      </c>
      <c r="J6" s="8" t="n">
        <f aca="false">H6*I6</f>
        <v>19.8</v>
      </c>
    </row>
    <row r="7" customFormat="false" ht="14.25" hidden="false" customHeight="false" outlineLevel="0" collapsed="false">
      <c r="A7" s="5" t="n">
        <v>46277</v>
      </c>
      <c r="B7" s="5" t="s">
        <v>10</v>
      </c>
      <c r="C7" s="6" t="s">
        <v>18</v>
      </c>
      <c r="D7" s="6" t="s">
        <v>19</v>
      </c>
      <c r="E7" s="6" t="s">
        <v>24</v>
      </c>
      <c r="F7" s="6" t="s">
        <v>21</v>
      </c>
      <c r="G7" s="6" t="s">
        <v>25</v>
      </c>
      <c r="H7" s="7" t="n">
        <v>49</v>
      </c>
      <c r="I7" s="6" t="n">
        <v>1</v>
      </c>
      <c r="J7" s="8" t="n">
        <f aca="false">H7*I7</f>
        <v>49</v>
      </c>
    </row>
    <row r="8" customFormat="false" ht="14.25" hidden="false" customHeight="false" outlineLevel="0" collapsed="false">
      <c r="A8" s="5" t="n">
        <v>46278</v>
      </c>
      <c r="B8" s="5" t="s">
        <v>10</v>
      </c>
      <c r="C8" s="6" t="s">
        <v>18</v>
      </c>
      <c r="D8" s="6" t="s">
        <v>19</v>
      </c>
      <c r="E8" s="6" t="s">
        <v>26</v>
      </c>
      <c r="F8" s="6" t="s">
        <v>21</v>
      </c>
      <c r="G8" s="6" t="s">
        <v>27</v>
      </c>
      <c r="H8" s="7" t="n">
        <v>34</v>
      </c>
      <c r="I8" s="6" t="n">
        <v>1</v>
      </c>
      <c r="J8" s="8" t="n">
        <f aca="false">H8*I8</f>
        <v>34</v>
      </c>
    </row>
    <row r="9" customFormat="false" ht="14.25" hidden="false" customHeight="false" outlineLevel="0" collapsed="false">
      <c r="A9" s="5" t="n">
        <v>46278</v>
      </c>
      <c r="B9" s="5" t="s">
        <v>10</v>
      </c>
      <c r="C9" s="6" t="s">
        <v>18</v>
      </c>
      <c r="D9" s="6" t="s">
        <v>19</v>
      </c>
      <c r="E9" s="6" t="s">
        <v>26</v>
      </c>
      <c r="F9" s="6" t="s">
        <v>21</v>
      </c>
      <c r="G9" s="6" t="s">
        <v>23</v>
      </c>
      <c r="H9" s="7" t="n">
        <v>19.8</v>
      </c>
      <c r="I9" s="6" t="n">
        <v>1</v>
      </c>
      <c r="J9" s="8" t="n">
        <f aca="false">H9*I9</f>
        <v>19.8</v>
      </c>
    </row>
    <row r="10" customFormat="false" ht="14.25" hidden="false" customHeight="false" outlineLevel="0" collapsed="false">
      <c r="A10" s="5" t="n">
        <v>46283</v>
      </c>
      <c r="B10" s="5" t="s">
        <v>28</v>
      </c>
      <c r="C10" s="6" t="s">
        <v>18</v>
      </c>
      <c r="D10" s="6" t="s">
        <v>19</v>
      </c>
      <c r="E10" s="6" t="s">
        <v>29</v>
      </c>
      <c r="F10" s="6" t="s">
        <v>30</v>
      </c>
      <c r="G10" s="6" t="s">
        <v>31</v>
      </c>
      <c r="H10" s="7" t="n">
        <v>34.2</v>
      </c>
      <c r="I10" s="6" t="n">
        <v>1</v>
      </c>
      <c r="J10" s="8" t="n">
        <f aca="false">H10*I10</f>
        <v>34.2</v>
      </c>
    </row>
    <row r="11" customFormat="false" ht="14.25" hidden="false" customHeight="false" outlineLevel="0" collapsed="false">
      <c r="A11" s="5" t="n">
        <v>46283</v>
      </c>
      <c r="B11" s="5" t="s">
        <v>28</v>
      </c>
      <c r="C11" s="6" t="s">
        <v>18</v>
      </c>
      <c r="D11" s="6" t="s">
        <v>19</v>
      </c>
      <c r="E11" s="6" t="s">
        <v>29</v>
      </c>
      <c r="F11" s="6" t="s">
        <v>30</v>
      </c>
      <c r="G11" s="6" t="s">
        <v>32</v>
      </c>
      <c r="H11" s="7" t="n">
        <v>11</v>
      </c>
      <c r="I11" s="6" t="n">
        <v>1</v>
      </c>
      <c r="J11" s="8" t="n">
        <f aca="false">H11*I11</f>
        <v>11</v>
      </c>
    </row>
    <row r="12" customFormat="false" ht="14.25" hidden="false" customHeight="false" outlineLevel="0" collapsed="false">
      <c r="A12" s="5" t="n">
        <v>46284</v>
      </c>
      <c r="B12" s="5" t="s">
        <v>28</v>
      </c>
      <c r="C12" s="6" t="s">
        <v>33</v>
      </c>
      <c r="D12" s="6" t="s">
        <v>34</v>
      </c>
      <c r="E12" s="6" t="s">
        <v>35</v>
      </c>
      <c r="F12" s="6" t="s">
        <v>36</v>
      </c>
      <c r="G12" s="6" t="s">
        <v>37</v>
      </c>
      <c r="H12" s="7" t="n">
        <v>17</v>
      </c>
      <c r="I12" s="6" t="n">
        <v>2</v>
      </c>
      <c r="J12" s="8" t="n">
        <f aca="false">H12*I12</f>
        <v>34</v>
      </c>
    </row>
    <row r="13" customFormat="false" ht="14.25" hidden="false" customHeight="false" outlineLevel="0" collapsed="false">
      <c r="A13" s="5" t="n">
        <v>46284</v>
      </c>
      <c r="B13" s="5" t="s">
        <v>28</v>
      </c>
      <c r="C13" s="6" t="s">
        <v>18</v>
      </c>
      <c r="D13" s="6" t="s">
        <v>19</v>
      </c>
      <c r="E13" s="6" t="s">
        <v>38</v>
      </c>
      <c r="F13" s="6" t="s">
        <v>30</v>
      </c>
      <c r="G13" s="6" t="s">
        <v>39</v>
      </c>
      <c r="H13" s="7" t="n">
        <v>52</v>
      </c>
      <c r="I13" s="6" t="n">
        <v>1</v>
      </c>
      <c r="J13" s="8" t="n">
        <f aca="false">H13*I13</f>
        <v>52</v>
      </c>
    </row>
    <row r="14" customFormat="false" ht="14.25" hidden="false" customHeight="false" outlineLevel="0" collapsed="false">
      <c r="A14" s="5" t="n">
        <v>46284</v>
      </c>
      <c r="B14" s="5" t="s">
        <v>28</v>
      </c>
      <c r="C14" s="6" t="s">
        <v>40</v>
      </c>
      <c r="D14" s="6" t="s">
        <v>41</v>
      </c>
      <c r="E14" s="6" t="s">
        <v>42</v>
      </c>
      <c r="F14" s="6" t="s">
        <v>43</v>
      </c>
      <c r="G14" s="6" t="s">
        <v>44</v>
      </c>
      <c r="H14" s="7" t="n">
        <v>22</v>
      </c>
      <c r="I14" s="6" t="n">
        <v>3</v>
      </c>
      <c r="J14" s="8" t="n">
        <f aca="false">H14*I14</f>
        <v>66</v>
      </c>
    </row>
    <row r="15" customFormat="false" ht="14.25" hidden="false" customHeight="false" outlineLevel="0" collapsed="false">
      <c r="A15" s="5" t="n">
        <v>46284</v>
      </c>
      <c r="B15" s="5" t="s">
        <v>28</v>
      </c>
      <c r="C15" s="6" t="s">
        <v>40</v>
      </c>
      <c r="D15" s="6" t="s">
        <v>41</v>
      </c>
      <c r="E15" s="6" t="s">
        <v>42</v>
      </c>
      <c r="F15" s="6" t="s">
        <v>43</v>
      </c>
      <c r="G15" s="6" t="s">
        <v>45</v>
      </c>
      <c r="H15" s="7" t="n">
        <v>20.9</v>
      </c>
      <c r="I15" s="6" t="n">
        <v>2</v>
      </c>
      <c r="J15" s="8" t="n">
        <f aca="false">H15*I15</f>
        <v>41.8</v>
      </c>
    </row>
    <row r="16" customFormat="false" ht="14.25" hidden="false" customHeight="false" outlineLevel="0" collapsed="false">
      <c r="A16" s="5" t="n">
        <v>46285</v>
      </c>
      <c r="B16" s="5" t="s">
        <v>28</v>
      </c>
      <c r="C16" s="6" t="s">
        <v>18</v>
      </c>
      <c r="D16" s="6" t="s">
        <v>19</v>
      </c>
      <c r="E16" s="6" t="s">
        <v>46</v>
      </c>
      <c r="F16" s="6" t="s">
        <v>30</v>
      </c>
      <c r="G16" s="6" t="s">
        <v>47</v>
      </c>
      <c r="H16" s="7" t="n">
        <v>20</v>
      </c>
      <c r="I16" s="6" t="n">
        <v>1</v>
      </c>
      <c r="J16" s="8" t="n">
        <f aca="false">H16*I16</f>
        <v>20</v>
      </c>
    </row>
    <row r="17" customFormat="false" ht="14.25" hidden="false" customHeight="false" outlineLevel="0" collapsed="false">
      <c r="A17" s="5" t="n">
        <v>46290</v>
      </c>
      <c r="B17" s="5" t="s">
        <v>48</v>
      </c>
      <c r="C17" s="6" t="s">
        <v>18</v>
      </c>
      <c r="D17" s="6" t="s">
        <v>19</v>
      </c>
      <c r="E17" s="6" t="s">
        <v>49</v>
      </c>
      <c r="F17" s="6" t="s">
        <v>50</v>
      </c>
      <c r="G17" s="6" t="s">
        <v>25</v>
      </c>
      <c r="H17" s="1" t="n">
        <v>40.9</v>
      </c>
      <c r="I17" s="1" t="n">
        <v>1</v>
      </c>
      <c r="J17" s="8" t="n">
        <f aca="false">H17*I17</f>
        <v>40.9</v>
      </c>
    </row>
    <row r="18" customFormat="false" ht="14.25" hidden="false" customHeight="false" outlineLevel="0" collapsed="false">
      <c r="A18" s="5" t="n">
        <v>46290</v>
      </c>
      <c r="B18" s="5" t="s">
        <v>48</v>
      </c>
      <c r="C18" s="6" t="s">
        <v>18</v>
      </c>
      <c r="D18" s="6" t="s">
        <v>19</v>
      </c>
      <c r="E18" s="6" t="s">
        <v>49</v>
      </c>
      <c r="F18" s="6" t="s">
        <v>50</v>
      </c>
      <c r="G18" s="6" t="s">
        <v>51</v>
      </c>
      <c r="H18" s="1" t="n">
        <v>40.9</v>
      </c>
      <c r="I18" s="1" t="n">
        <v>1</v>
      </c>
      <c r="J18" s="8" t="n">
        <f aca="false">H18*I18</f>
        <v>40.9</v>
      </c>
    </row>
    <row r="19" customFormat="false" ht="14.25" hidden="false" customHeight="false" outlineLevel="0" collapsed="false">
      <c r="A19" s="5" t="n">
        <v>46290</v>
      </c>
      <c r="B19" s="5" t="s">
        <v>48</v>
      </c>
      <c r="C19" s="6" t="s">
        <v>18</v>
      </c>
      <c r="D19" s="6" t="s">
        <v>19</v>
      </c>
      <c r="E19" s="6" t="s">
        <v>49</v>
      </c>
      <c r="F19" s="6" t="s">
        <v>50</v>
      </c>
      <c r="G19" s="6" t="s">
        <v>23</v>
      </c>
      <c r="H19" s="1" t="n">
        <v>19.8</v>
      </c>
      <c r="I19" s="1" t="n">
        <v>1</v>
      </c>
      <c r="J19" s="8" t="n">
        <f aca="false">H19*I19</f>
        <v>19.8</v>
      </c>
    </row>
    <row r="20" customFormat="false" ht="14.25" hidden="false" customHeight="false" outlineLevel="0" collapsed="false">
      <c r="A20" s="5" t="n">
        <v>46291</v>
      </c>
      <c r="B20" s="5" t="s">
        <v>48</v>
      </c>
      <c r="C20" s="6" t="s">
        <v>18</v>
      </c>
      <c r="D20" s="6" t="s">
        <v>19</v>
      </c>
      <c r="E20" s="6" t="s">
        <v>38</v>
      </c>
      <c r="F20" s="6" t="s">
        <v>30</v>
      </c>
      <c r="G20" s="6" t="s">
        <v>31</v>
      </c>
      <c r="H20" s="1" t="n">
        <v>44.5</v>
      </c>
      <c r="I20" s="1" t="n">
        <v>2</v>
      </c>
      <c r="J20" s="8" t="n">
        <f aca="false">H20*I20</f>
        <v>89</v>
      </c>
    </row>
    <row r="21" customFormat="false" ht="14.25" hidden="false" customHeight="false" outlineLevel="0" collapsed="false">
      <c r="A21" s="5" t="n">
        <v>46291</v>
      </c>
      <c r="B21" s="5" t="s">
        <v>48</v>
      </c>
      <c r="C21" s="6" t="s">
        <v>18</v>
      </c>
      <c r="D21" s="6" t="s">
        <v>19</v>
      </c>
      <c r="E21" s="6" t="s">
        <v>38</v>
      </c>
      <c r="F21" s="6" t="s">
        <v>30</v>
      </c>
      <c r="G21" s="6" t="s">
        <v>52</v>
      </c>
      <c r="H21" s="1" t="n">
        <v>40</v>
      </c>
      <c r="I21" s="1" t="n">
        <v>2</v>
      </c>
      <c r="J21" s="8" t="n">
        <f aca="false">H21*I21</f>
        <v>80</v>
      </c>
    </row>
    <row r="22" customFormat="false" ht="14.25" hidden="false" customHeight="false" outlineLevel="0" collapsed="false">
      <c r="A22" s="5" t="n">
        <v>46292</v>
      </c>
      <c r="B22" s="5" t="s">
        <v>48</v>
      </c>
      <c r="C22" s="6" t="s">
        <v>18</v>
      </c>
      <c r="D22" s="6" t="s">
        <v>19</v>
      </c>
      <c r="E22" s="6" t="s">
        <v>53</v>
      </c>
      <c r="F22" s="6" t="s">
        <v>30</v>
      </c>
      <c r="G22" s="6" t="s">
        <v>54</v>
      </c>
      <c r="H22" s="1" t="n">
        <v>8</v>
      </c>
      <c r="I22" s="1" t="n">
        <v>1</v>
      </c>
      <c r="J22" s="8" t="n">
        <f aca="false">H22*I22</f>
        <v>8</v>
      </c>
    </row>
    <row r="23" customFormat="false" ht="14.25" hidden="false" customHeight="false" outlineLevel="0" collapsed="false">
      <c r="A23" s="5" t="n">
        <v>46292</v>
      </c>
      <c r="B23" s="5" t="s">
        <v>48</v>
      </c>
      <c r="C23" s="6" t="s">
        <v>18</v>
      </c>
      <c r="D23" s="6" t="s">
        <v>19</v>
      </c>
      <c r="E23" s="6" t="s">
        <v>53</v>
      </c>
      <c r="F23" s="6" t="s">
        <v>30</v>
      </c>
      <c r="G23" s="6" t="s">
        <v>55</v>
      </c>
      <c r="H23" s="1" t="n">
        <v>8</v>
      </c>
      <c r="I23" s="1" t="n">
        <v>1</v>
      </c>
      <c r="J23" s="8" t="n">
        <f aca="false">H23*I23</f>
        <v>8</v>
      </c>
    </row>
    <row r="24" customFormat="false" ht="14.25" hidden="false" customHeight="false" outlineLevel="0" collapsed="false">
      <c r="A24" s="5" t="n">
        <v>46292</v>
      </c>
      <c r="B24" s="5" t="s">
        <v>48</v>
      </c>
      <c r="C24" s="6" t="s">
        <v>18</v>
      </c>
      <c r="D24" s="6" t="s">
        <v>19</v>
      </c>
      <c r="E24" s="6" t="s">
        <v>53</v>
      </c>
      <c r="F24" s="6" t="s">
        <v>30</v>
      </c>
      <c r="G24" s="6" t="s">
        <v>56</v>
      </c>
      <c r="H24" s="1" t="n">
        <v>19</v>
      </c>
      <c r="I24" s="1" t="n">
        <v>1</v>
      </c>
      <c r="J24" s="8" t="n">
        <f aca="false">H24*I24</f>
        <v>19</v>
      </c>
    </row>
    <row r="25" customFormat="false" ht="14.25" hidden="false" customHeight="false" outlineLevel="0" collapsed="false">
      <c r="A25" s="5" t="n">
        <v>46292</v>
      </c>
      <c r="B25" s="5" t="s">
        <v>48</v>
      </c>
      <c r="C25" s="6" t="s">
        <v>18</v>
      </c>
      <c r="D25" s="6" t="s">
        <v>19</v>
      </c>
      <c r="E25" s="6" t="s">
        <v>53</v>
      </c>
      <c r="F25" s="6" t="s">
        <v>30</v>
      </c>
      <c r="G25" s="6" t="s">
        <v>57</v>
      </c>
      <c r="H25" s="1" t="n">
        <v>0.9</v>
      </c>
      <c r="I25" s="1" t="n">
        <v>7</v>
      </c>
      <c r="J25" s="8" t="n">
        <f aca="false">H25*I25</f>
        <v>6.3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8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7" min="6" style="0" width="48"/>
    <col collapsed="false" customWidth="true" hidden="false" outlineLevel="0" max="8" min="8" style="0" width="38"/>
    <col collapsed="false" customWidth="true" hidden="false" outlineLevel="0" max="9" min="9" style="0" width="28"/>
  </cols>
  <sheetData>
    <row r="1" customFormat="false" ht="15" hidden="false" customHeight="false" outlineLevel="0" collapsed="false">
      <c r="A1" s="10" t="s">
        <v>58</v>
      </c>
      <c r="B1" s="10" t="s">
        <v>59</v>
      </c>
      <c r="C1" s="10" t="s">
        <v>60</v>
      </c>
      <c r="D1" s="10" t="s">
        <v>61</v>
      </c>
      <c r="E1" s="10" t="s">
        <v>62</v>
      </c>
      <c r="F1" s="10" t="s">
        <v>63</v>
      </c>
      <c r="G1" s="10" t="s">
        <v>64</v>
      </c>
      <c r="H1" s="10" t="s">
        <v>65</v>
      </c>
      <c r="I1" s="10" t="s">
        <v>66</v>
      </c>
    </row>
    <row r="2" customFormat="false" ht="15" hidden="false" customHeight="false" outlineLevel="0" collapsed="false">
      <c r="A2" s="11" t="s">
        <v>67</v>
      </c>
      <c r="B2" s="11" t="s">
        <v>68</v>
      </c>
      <c r="C2" s="11" t="s">
        <v>69</v>
      </c>
      <c r="D2" s="11" t="n">
        <v>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</row>
    <row r="3" customFormat="false" ht="15" hidden="false" customHeight="false" outlineLevel="0" collapsed="false">
      <c r="A3" s="11" t="s">
        <v>67</v>
      </c>
      <c r="B3" s="11" t="s">
        <v>75</v>
      </c>
      <c r="C3" s="11" t="s">
        <v>69</v>
      </c>
      <c r="D3" s="11" t="n">
        <v>2</v>
      </c>
      <c r="E3" s="11" t="s">
        <v>6</v>
      </c>
      <c r="F3" s="11" t="s">
        <v>76</v>
      </c>
      <c r="G3" s="11" t="s">
        <v>15</v>
      </c>
      <c r="H3" s="11" t="s">
        <v>77</v>
      </c>
      <c r="I3" s="11" t="s">
        <v>74</v>
      </c>
    </row>
    <row r="4" customFormat="false" ht="15" hidden="false" customHeight="false" outlineLevel="0" collapsed="false">
      <c r="A4" s="11" t="s">
        <v>67</v>
      </c>
      <c r="B4" s="11" t="s">
        <v>75</v>
      </c>
      <c r="C4" s="11" t="s">
        <v>69</v>
      </c>
      <c r="D4" s="11" t="n">
        <v>3</v>
      </c>
      <c r="E4" s="11" t="s">
        <v>6</v>
      </c>
      <c r="F4" s="11" t="s">
        <v>78</v>
      </c>
      <c r="G4" s="11" t="s">
        <v>16</v>
      </c>
      <c r="H4" s="11" t="s">
        <v>77</v>
      </c>
      <c r="I4" s="11" t="s">
        <v>74</v>
      </c>
    </row>
    <row r="5" customFormat="false" ht="15" hidden="false" customHeight="false" outlineLevel="0" collapsed="false">
      <c r="A5" s="11" t="s">
        <v>67</v>
      </c>
      <c r="B5" s="11" t="s">
        <v>75</v>
      </c>
      <c r="C5" s="11" t="s">
        <v>69</v>
      </c>
      <c r="D5" s="11" t="n">
        <v>4</v>
      </c>
      <c r="E5" s="11" t="s">
        <v>6</v>
      </c>
      <c r="F5" s="11" t="s">
        <v>79</v>
      </c>
      <c r="G5" s="11" t="s">
        <v>17</v>
      </c>
      <c r="H5" s="11" t="s">
        <v>77</v>
      </c>
      <c r="I5" s="11" t="s">
        <v>74</v>
      </c>
    </row>
    <row r="6" customFormat="false" ht="22.35" hidden="false" customHeight="false" outlineLevel="0" collapsed="false">
      <c r="A6" s="11" t="s">
        <v>67</v>
      </c>
      <c r="B6" s="11" t="s">
        <v>75</v>
      </c>
      <c r="C6" s="11" t="s">
        <v>69</v>
      </c>
      <c r="D6" s="11" t="n">
        <v>6</v>
      </c>
      <c r="E6" s="11" t="s">
        <v>6</v>
      </c>
      <c r="F6" s="11" t="s">
        <v>80</v>
      </c>
      <c r="G6" s="11" t="s">
        <v>23</v>
      </c>
      <c r="H6" s="11" t="s">
        <v>77</v>
      </c>
      <c r="I6" s="11" t="s">
        <v>74</v>
      </c>
    </row>
    <row r="7" customFormat="false" ht="15" hidden="false" customHeight="false" outlineLevel="0" collapsed="false">
      <c r="A7" s="11" t="s">
        <v>67</v>
      </c>
      <c r="B7" s="11" t="s">
        <v>75</v>
      </c>
      <c r="C7" s="11" t="s">
        <v>69</v>
      </c>
      <c r="D7" s="11" t="n">
        <v>7</v>
      </c>
      <c r="E7" s="11" t="s">
        <v>6</v>
      </c>
      <c r="F7" s="11" t="s">
        <v>81</v>
      </c>
      <c r="G7" s="11" t="s">
        <v>25</v>
      </c>
      <c r="H7" s="11" t="s">
        <v>77</v>
      </c>
      <c r="I7" s="11" t="s">
        <v>74</v>
      </c>
    </row>
    <row r="8" customFormat="false" ht="15" hidden="false" customHeight="false" outlineLevel="0" collapsed="false">
      <c r="A8" s="11" t="s">
        <v>67</v>
      </c>
      <c r="B8" s="11" t="s">
        <v>75</v>
      </c>
      <c r="C8" s="11" t="s">
        <v>69</v>
      </c>
      <c r="D8" s="11" t="n">
        <v>8</v>
      </c>
      <c r="E8" s="11" t="s">
        <v>6</v>
      </c>
      <c r="F8" s="11" t="s">
        <v>82</v>
      </c>
      <c r="G8" s="11" t="s">
        <v>27</v>
      </c>
      <c r="H8" s="11" t="s">
        <v>77</v>
      </c>
      <c r="I8" s="11" t="s">
        <v>74</v>
      </c>
    </row>
    <row r="9" customFormat="false" ht="22.35" hidden="false" customHeight="false" outlineLevel="0" collapsed="false">
      <c r="A9" s="11" t="s">
        <v>67</v>
      </c>
      <c r="B9" s="11" t="s">
        <v>75</v>
      </c>
      <c r="C9" s="11" t="s">
        <v>69</v>
      </c>
      <c r="D9" s="11" t="n">
        <v>9</v>
      </c>
      <c r="E9" s="11" t="s">
        <v>6</v>
      </c>
      <c r="F9" s="11" t="s">
        <v>80</v>
      </c>
      <c r="G9" s="11" t="s">
        <v>23</v>
      </c>
      <c r="H9" s="11" t="s">
        <v>77</v>
      </c>
      <c r="I9" s="11" t="s">
        <v>74</v>
      </c>
    </row>
    <row r="10" customFormat="false" ht="15" hidden="false" customHeight="false" outlineLevel="0" collapsed="false">
      <c r="A10" s="11" t="s">
        <v>67</v>
      </c>
      <c r="B10" s="11" t="s">
        <v>75</v>
      </c>
      <c r="C10" s="11" t="s">
        <v>69</v>
      </c>
      <c r="D10" s="11" t="n">
        <v>10</v>
      </c>
      <c r="E10" s="11" t="s">
        <v>6</v>
      </c>
      <c r="F10" s="11" t="s">
        <v>83</v>
      </c>
      <c r="G10" s="11" t="s">
        <v>31</v>
      </c>
      <c r="H10" s="11" t="s">
        <v>77</v>
      </c>
      <c r="I10" s="11" t="s">
        <v>74</v>
      </c>
    </row>
    <row r="11" customFormat="false" ht="15" hidden="false" customHeight="false" outlineLevel="0" collapsed="false">
      <c r="A11" s="11" t="s">
        <v>67</v>
      </c>
      <c r="B11" s="11" t="s">
        <v>75</v>
      </c>
      <c r="C11" s="11" t="s">
        <v>69</v>
      </c>
      <c r="D11" s="11" t="n">
        <v>11</v>
      </c>
      <c r="E11" s="11" t="s">
        <v>6</v>
      </c>
      <c r="F11" s="11" t="s">
        <v>84</v>
      </c>
      <c r="G11" s="11" t="s">
        <v>32</v>
      </c>
      <c r="H11" s="11" t="s">
        <v>77</v>
      </c>
      <c r="I11" s="11" t="s">
        <v>74</v>
      </c>
    </row>
    <row r="12" customFormat="false" ht="15" hidden="false" customHeight="false" outlineLevel="0" collapsed="false">
      <c r="A12" s="11" t="s">
        <v>67</v>
      </c>
      <c r="B12" s="11" t="s">
        <v>75</v>
      </c>
      <c r="C12" s="11" t="s">
        <v>69</v>
      </c>
      <c r="D12" s="11" t="n">
        <v>15</v>
      </c>
      <c r="E12" s="11" t="s">
        <v>6</v>
      </c>
      <c r="F12" s="11" t="s">
        <v>85</v>
      </c>
      <c r="G12" s="11" t="s">
        <v>45</v>
      </c>
      <c r="H12" s="11" t="s">
        <v>77</v>
      </c>
      <c r="I12" s="11" t="s">
        <v>74</v>
      </c>
    </row>
    <row r="13" customFormat="false" ht="15" hidden="false" customHeight="false" outlineLevel="0" collapsed="false">
      <c r="A13" s="11" t="s">
        <v>67</v>
      </c>
      <c r="B13" s="11" t="s">
        <v>75</v>
      </c>
      <c r="C13" s="11" t="s">
        <v>69</v>
      </c>
      <c r="D13" s="11" t="n">
        <v>17</v>
      </c>
      <c r="E13" s="11" t="s">
        <v>6</v>
      </c>
      <c r="F13" s="11" t="s">
        <v>81</v>
      </c>
      <c r="G13" s="11" t="s">
        <v>25</v>
      </c>
      <c r="H13" s="11" t="s">
        <v>77</v>
      </c>
      <c r="I13" s="11" t="s">
        <v>74</v>
      </c>
    </row>
    <row r="14" customFormat="false" ht="22.35" hidden="false" customHeight="false" outlineLevel="0" collapsed="false">
      <c r="A14" s="11" t="s">
        <v>67</v>
      </c>
      <c r="B14" s="11" t="s">
        <v>75</v>
      </c>
      <c r="C14" s="11" t="s">
        <v>69</v>
      </c>
      <c r="D14" s="11" t="n">
        <v>18</v>
      </c>
      <c r="E14" s="11" t="s">
        <v>6</v>
      </c>
      <c r="F14" s="11" t="s">
        <v>86</v>
      </c>
      <c r="G14" s="11" t="s">
        <v>51</v>
      </c>
      <c r="H14" s="11" t="s">
        <v>77</v>
      </c>
      <c r="I14" s="11" t="s">
        <v>74</v>
      </c>
    </row>
    <row r="15" customFormat="false" ht="22.35" hidden="false" customHeight="false" outlineLevel="0" collapsed="false">
      <c r="A15" s="11" t="s">
        <v>67</v>
      </c>
      <c r="B15" s="11" t="s">
        <v>75</v>
      </c>
      <c r="C15" s="11" t="s">
        <v>69</v>
      </c>
      <c r="D15" s="11" t="n">
        <v>19</v>
      </c>
      <c r="E15" s="11" t="s">
        <v>6</v>
      </c>
      <c r="F15" s="11" t="s">
        <v>80</v>
      </c>
      <c r="G15" s="11" t="s">
        <v>23</v>
      </c>
      <c r="H15" s="11" t="s">
        <v>77</v>
      </c>
      <c r="I15" s="11" t="s">
        <v>74</v>
      </c>
    </row>
    <row r="16" customFormat="false" ht="15" hidden="false" customHeight="false" outlineLevel="0" collapsed="false">
      <c r="A16" s="11" t="s">
        <v>67</v>
      </c>
      <c r="B16" s="11" t="s">
        <v>75</v>
      </c>
      <c r="C16" s="11" t="s">
        <v>69</v>
      </c>
      <c r="D16" s="11" t="n">
        <v>20</v>
      </c>
      <c r="E16" s="11" t="s">
        <v>6</v>
      </c>
      <c r="F16" s="11" t="s">
        <v>83</v>
      </c>
      <c r="G16" s="11" t="s">
        <v>31</v>
      </c>
      <c r="H16" s="11" t="s">
        <v>77</v>
      </c>
      <c r="I16" s="11" t="s">
        <v>74</v>
      </c>
    </row>
    <row r="17" customFormat="false" ht="22.35" hidden="false" customHeight="false" outlineLevel="0" collapsed="false">
      <c r="A17" s="11" t="s">
        <v>67</v>
      </c>
      <c r="B17" s="11" t="s">
        <v>75</v>
      </c>
      <c r="C17" s="11" t="s">
        <v>69</v>
      </c>
      <c r="D17" s="11" t="n">
        <v>24</v>
      </c>
      <c r="E17" s="11" t="s">
        <v>6</v>
      </c>
      <c r="F17" s="11" t="s">
        <v>87</v>
      </c>
      <c r="G17" s="11" t="s">
        <v>56</v>
      </c>
      <c r="H17" s="11" t="s">
        <v>77</v>
      </c>
      <c r="I17" s="11" t="s">
        <v>74</v>
      </c>
    </row>
    <row r="18" customFormat="false" ht="15" hidden="false" customHeight="false" outlineLevel="0" collapsed="false">
      <c r="A18" s="11" t="s">
        <v>67</v>
      </c>
      <c r="B18" s="11" t="s">
        <v>88</v>
      </c>
      <c r="C18" s="11" t="s">
        <v>69</v>
      </c>
      <c r="D18" s="11" t="n">
        <v>9</v>
      </c>
      <c r="E18" s="11" t="s">
        <v>7</v>
      </c>
      <c r="F18" s="11" t="s">
        <v>89</v>
      </c>
      <c r="G18" s="11" t="s">
        <v>90</v>
      </c>
      <c r="H18" s="11" t="s">
        <v>91</v>
      </c>
      <c r="I18" s="11" t="s">
        <v>74</v>
      </c>
    </row>
  </sheetData>
  <autoFilter ref="A1:I1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2026-09-14T20:30:29Z</dcterms:created>
  <dc:creator>Alan Del Rosario</dc:creator>
  <dc:description/>
  <dc:language>es-EC</dc:language>
  <cp:lastModifiedBy>Alan Del Rosario</cp:lastModifiedBy>
  <cp:lastPrinted>2026-09-14T20:31:06Z</cp:lastPrinted>
  <dcterms:modified xsi:type="dcterms:W3CDTF">2026-09-29T18:11:40Z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